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งานบึงกาฬ\แผนส่งเสริมคุณธรรม ปี 2564\สรุปส่งกระทรวง\"/>
    </mc:Choice>
  </mc:AlternateContent>
  <xr:revisionPtr revIDLastSave="0" documentId="13_ncr:1_{620EC731-186D-41F5-8D3B-61D39F37724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สรุปรวมทุกโครงการปะหน้า" sheetId="10" r:id="rId1"/>
  </sheets>
  <calcPr calcId="191029"/>
</workbook>
</file>

<file path=xl/calcChain.xml><?xml version="1.0" encoding="utf-8"?>
<calcChain xmlns="http://schemas.openxmlformats.org/spreadsheetml/2006/main">
  <c r="D30" i="10" l="1"/>
  <c r="C30" i="10"/>
  <c r="D25" i="10"/>
  <c r="C25" i="10"/>
  <c r="D18" i="10"/>
  <c r="C18" i="10"/>
  <c r="D10" i="10"/>
  <c r="D31" i="10" s="1"/>
  <c r="C10" i="10"/>
  <c r="C31" i="10" s="1"/>
</calcChain>
</file>

<file path=xl/sharedStrings.xml><?xml version="1.0" encoding="utf-8"?>
<sst xmlns="http://schemas.openxmlformats.org/spreadsheetml/2006/main" count="31" uniqueCount="31">
  <si>
    <t>กลยุทธ์ที่ 3 อุปถัมภ์คุ้มครองศาสนา และส่งเสริมการนำหลักธรรมทางศาสนามาใช้ในชีวิตประจำวัน</t>
  </si>
  <si>
    <t>ยุทธศาสตร์</t>
  </si>
  <si>
    <t>จำนวนโครงการ/กิจกรรม</t>
  </si>
  <si>
    <t>งบประมาณ (บาท)</t>
  </si>
  <si>
    <t>ยุทธศาสตร์ที่ 1 วางระบบรากฐานการส่งเสริมคุณธรรมเพื่อเทิดทูนสถาบันชาติ ศาสนา และพระมหากษัตริย์</t>
  </si>
  <si>
    <t>ยุทธศาสตร์ที่ ๒ การเสริมสร้างคุณธรรม ค่านิยมที่ดีงามในสังคมของจังหวัดบึงกาฬ</t>
  </si>
  <si>
    <t>ยุทธศาสตร์ที่ ๔ ส่งเสริมสนับสนุนให้องค์กรหรือหน่วยงานและชุมชนเป็นแบบอย่าง (ต้นฉบับ)ด้านคุณธรรมในระดับชุมชน หมู่บ้าน ตำบล อำเภอและจังหวัด</t>
  </si>
  <si>
    <t>รวมทั้งสิ้น</t>
  </si>
  <si>
    <t xml:space="preserve">กลยุทธ์ที่ ๑ เสริมสร้างคุณธรรม ค่านิยมที่ดีงามของสถาบันครอบครัว </t>
  </si>
  <si>
    <t xml:space="preserve">กลยุทธ์ที่ ๒ เสริมสร้างคุณธรรม ค่านิยมที่ดีงามของสถาบันการศึกษา </t>
  </si>
  <si>
    <t>กลยุทธ์ที่ ๔ เสริมสร้างคุณธรรม ค่านิยมที่ดีงามของสถาบันองค์กรภาครัฐ</t>
  </si>
  <si>
    <t>กลยุทธ์ที่ ๕ เสริมสร้างคุณธรรม ค่านิยมที่ดีงามของสื่อมวลชนจังหวัดบึงกาฬ</t>
  </si>
  <si>
    <t>กลยุทธ์ที่ ๖ เสริมสร้างคุณธรรม ค่านิยมที่ดีงามของภาคเอกชน และประชาชนทั่วไป</t>
  </si>
  <si>
    <t>กลยุทธ์ที่ ๒ พัฒนาเครือข่ายขับเคลื่อนคุณธรรม</t>
  </si>
  <si>
    <t xml:space="preserve">กลยุทธ์ที่ ๓ ส่งเสริมและสนับสนุนภาคีเครือข่ายทุกภาคส่วนในการดำเนินงานด้านคุณธรรม </t>
  </si>
  <si>
    <t xml:space="preserve">กลยุทธ์ที่ ๕ ใช้มาตรการทางด้านการเงินและการคลังในการส่งเสริมเครือข่ายคุณธรรม  </t>
  </si>
  <si>
    <t>กลยุทธ์ที่ 1 ส่งเสริมการจัดกิจกรรมเฉลิมพระเกียรติพระบาทสมเด็จพระเจ้าอยู่หัวและพระบรมวงศานุวงศ์</t>
  </si>
  <si>
    <t>กลยุทธ์ที่ 2 ดำเนินงานตามพระราชดำริ และส่งเสริมการนำหลักปรัชญาของเศรษฐกิจพอเพียงสู่การปฏิบัติ</t>
  </si>
  <si>
    <t xml:space="preserve"> กลยุทธ์ที่ 4 สืบสาน อนุรักษ์ ฟื้นฟูศิลปะวัฒนธรรม ประเพณีที่ดีงามของจังหวัดบึงกาฬ</t>
  </si>
  <si>
    <t xml:space="preserve"> กลยุทธ์ที่ ๓ เสริมสร้างคุณธรรม ค่านิยมที่ดีงามของสถาบันศาสนา</t>
  </si>
  <si>
    <t>กลยุทธ์ที่ ๑ เสริมสร้างความร่วมมือระหว่างชุมชน หมู่บ้าน ตำบล อำเภอ จังหวัด ด้านการอยู่ร่วมกันอย่างพอเพียง วินัย สุจริต จิตอาสา</t>
  </si>
  <si>
    <t xml:space="preserve"> กลยุทธ์ที่ ๒ เสริมสร้างและธำรงไว้ซึ่งคุณธรรม ด้านพอเพียง วินัย สุจริต จิตอาสา อย่างยั่งยืน </t>
  </si>
  <si>
    <t>กลยุทธ์ที่ ๑ สร้างและขยายเครือข่ายการขับเคลื่อนคุณธรรมในทุกภาคส่วน โดยเน้นการขับเคลื่อนด้วยพลัง “บวร”</t>
  </si>
  <si>
    <t xml:space="preserve">กลยุทธ์ที่ ๔ สร้างระบบบริหารจัดการภาคีเครือข่ายและแหล่งเรียนรู้ที่เอื้อต่อ การส่งเสริมคุณธรรม </t>
  </si>
  <si>
    <t>กลยุทธ์ที่ ๓ เสริมสร้างคุณธรรมและความร่วมมือระหว่างชุมชน หมู่บ้าน ตำบล อำเภอ จังหวัด ในการตระหนักและรักษาความสมดุลของ  
               ธรรมชาติและสิ่งแวดล้อม</t>
  </si>
  <si>
    <t xml:space="preserve">รวมยุทธศาสตร์ที่ 4 </t>
  </si>
  <si>
    <t>รวมยุทธศาสตร์ที่ 3</t>
  </si>
  <si>
    <t>รวมยุทธศาสตร์ที่ 2</t>
  </si>
  <si>
    <t>รวมยุทธศาสตร์ที่ 1</t>
  </si>
  <si>
    <t xml:space="preserve">ยุทธศาสตร์ที่ ๓ สร้างเครือข่ายความร่วมมือในการส่งเสริมคุณธรรม </t>
  </si>
  <si>
    <t>สรุป จำนวนโครงการ/งบประมาณ ตามแผนปฏิบัติการส่งเสริมคุณธรรม ประจำปีงบประมาณ พ.ศ.๒๕๖4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</si>
</sst>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(* #,##0.00_);_(* \(#,##0.00\);_(* &quot;-&quot;??_);_(@_)"/>
    <numFmt numFmtId="188" formatCode="[$-D00041E]0"/>
  </numFmts>
  <fonts count="11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  <font>
      <b/>
      <sz val="16"/>
      <color theme="1"/>
      <name val="TH SarabunIT๙"/>
      <family val="2"/>
    </font>
    <font>
      <sz val="10"/>
      <name val="Arial"/>
      <family val="2"/>
    </font>
    <font>
      <sz val="11"/>
      <color rgb="FF000000"/>
      <name val="Tahoma"/>
      <family val="2"/>
    </font>
    <font>
      <sz val="12"/>
      <color rgb="FF000000"/>
      <name val="TH SarabunIT๙"/>
      <family val="2"/>
    </font>
    <font>
      <b/>
      <sz val="12"/>
      <color rgb="FF000000"/>
      <name val="TH SarabunIT๙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8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8" fillId="0" borderId="0"/>
    <xf numFmtId="0" fontId="1" fillId="0" borderId="0"/>
  </cellStyleXfs>
  <cellXfs count="34">
    <xf numFmtId="0" fontId="0" fillId="0" borderId="0" xfId="0"/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88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88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188" fontId="5" fillId="0" borderId="4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vertical="top" wrapText="1"/>
    </xf>
    <xf numFmtId="0" fontId="9" fillId="0" borderId="0" xfId="0" applyFont="1" applyBorder="1"/>
    <xf numFmtId="0" fontId="5" fillId="0" borderId="6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0" fillId="0" borderId="5" xfId="0" applyBorder="1"/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horizontal="right" vertical="center"/>
    </xf>
    <xf numFmtId="0" fontId="9" fillId="0" borderId="0" xfId="0" applyFont="1" applyBorder="1" applyAlignment="1"/>
    <xf numFmtId="0" fontId="9" fillId="0" borderId="0" xfId="0" applyFont="1" applyBorder="1" applyAlignment="1">
      <alignment vertical="center"/>
    </xf>
    <xf numFmtId="0" fontId="10" fillId="0" borderId="5" xfId="0" applyFont="1" applyBorder="1"/>
    <xf numFmtId="0" fontId="9" fillId="0" borderId="0" xfId="0" applyFont="1" applyBorder="1" applyAlignment="1">
      <alignment horizontal="justify" vertical="center"/>
    </xf>
    <xf numFmtId="0" fontId="0" fillId="0" borderId="7" xfId="0" applyBorder="1"/>
    <xf numFmtId="0" fontId="5" fillId="0" borderId="6" xfId="0" applyFont="1" applyBorder="1" applyAlignment="1">
      <alignment horizontal="center" vertical="center" wrapText="1"/>
    </xf>
    <xf numFmtId="0" fontId="0" fillId="0" borderId="2" xfId="0" applyBorder="1"/>
    <xf numFmtId="0" fontId="5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</cellXfs>
  <cellStyles count="15">
    <cellStyle name="Comma 2" xfId="7" xr:uid="{00000000-0005-0000-0000-000001000000}"/>
    <cellStyle name="Comma 2 2" xfId="2" xr:uid="{00000000-0005-0000-0000-000002000000}"/>
    <cellStyle name="Comma 3" xfId="3" xr:uid="{00000000-0005-0000-0000-000003000000}"/>
    <cellStyle name="Normal 2" xfId="4" xr:uid="{00000000-0005-0000-0000-000005000000}"/>
    <cellStyle name="Normal 3" xfId="5" xr:uid="{00000000-0005-0000-0000-000006000000}"/>
    <cellStyle name="Normal 4" xfId="1" xr:uid="{00000000-0005-0000-0000-000007000000}"/>
    <cellStyle name="Normal 5" xfId="12" xr:uid="{00000000-0005-0000-0000-000008000000}"/>
    <cellStyle name="Normal 6" xfId="13" xr:uid="{00000000-0005-0000-0000-000009000000}"/>
    <cellStyle name="Normal 7" xfId="14" xr:uid="{00000000-0005-0000-0000-00000A000000}"/>
    <cellStyle name="เครื่องหมายจุลภาค_แผนปฏิบัติการ  ศห." xfId="6" xr:uid="{00000000-0005-0000-0000-00000B000000}"/>
    <cellStyle name="จุลภาค 2" xfId="8" xr:uid="{00000000-0005-0000-0000-00000C000000}"/>
    <cellStyle name="จุลภาค 3" xfId="11" xr:uid="{00000000-0005-0000-0000-00000D000000}"/>
    <cellStyle name="ปกติ" xfId="0" builtinId="0"/>
    <cellStyle name="ปกติ 2" xfId="9" xr:uid="{00000000-0005-0000-0000-00000E000000}"/>
    <cellStyle name="ปกติ 3" xfId="10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32"/>
  <sheetViews>
    <sheetView tabSelected="1" zoomScale="118" zoomScaleNormal="118" zoomScaleSheetLayoutView="136" workbookViewId="0">
      <selection activeCell="A2" sqref="A2:D2"/>
    </sheetView>
  </sheetViews>
  <sheetFormatPr defaultRowHeight="14" x14ac:dyDescent="0.3"/>
  <cols>
    <col min="2" max="2" width="74.25" customWidth="1"/>
    <col min="3" max="3" width="20.83203125" customWidth="1"/>
    <col min="4" max="4" width="17" customWidth="1"/>
  </cols>
  <sheetData>
    <row r="2" spans="1:4" ht="21.75" customHeight="1" x14ac:dyDescent="0.3">
      <c r="A2" s="33" t="s">
        <v>30</v>
      </c>
      <c r="B2" s="33"/>
      <c r="C2" s="33"/>
      <c r="D2" s="33"/>
    </row>
    <row r="3" spans="1:4" ht="15" customHeight="1" x14ac:dyDescent="0.3">
      <c r="A3" s="7"/>
      <c r="B3" s="14"/>
      <c r="C3" s="14"/>
      <c r="D3" s="14"/>
    </row>
    <row r="4" spans="1:4" ht="25.5" customHeight="1" x14ac:dyDescent="0.3">
      <c r="A4" s="31" t="s">
        <v>1</v>
      </c>
      <c r="B4" s="32"/>
      <c r="C4" s="2" t="s">
        <v>2</v>
      </c>
      <c r="D4" s="2" t="s">
        <v>3</v>
      </c>
    </row>
    <row r="5" spans="1:4" ht="15" customHeight="1" x14ac:dyDescent="0.3">
      <c r="A5" s="27" t="s">
        <v>4</v>
      </c>
      <c r="B5" s="28"/>
      <c r="C5" s="3"/>
      <c r="D5" s="4"/>
    </row>
    <row r="6" spans="1:4" ht="15" customHeight="1" x14ac:dyDescent="0.3">
      <c r="A6" s="15"/>
      <c r="B6" s="16" t="s">
        <v>16</v>
      </c>
      <c r="C6" s="3">
        <v>45</v>
      </c>
      <c r="D6" s="4">
        <v>1748676</v>
      </c>
    </row>
    <row r="7" spans="1:4" ht="15" customHeight="1" x14ac:dyDescent="0.3">
      <c r="A7" s="15"/>
      <c r="B7" s="17" t="s">
        <v>17</v>
      </c>
      <c r="C7" s="3">
        <v>18</v>
      </c>
      <c r="D7" s="4">
        <v>347000</v>
      </c>
    </row>
    <row r="8" spans="1:4" ht="15" customHeight="1" x14ac:dyDescent="0.3">
      <c r="A8" s="15"/>
      <c r="B8" s="16" t="s">
        <v>0</v>
      </c>
      <c r="C8" s="3">
        <v>2</v>
      </c>
      <c r="D8" s="4">
        <v>1000</v>
      </c>
    </row>
    <row r="9" spans="1:4" ht="15" customHeight="1" x14ac:dyDescent="0.3">
      <c r="A9" s="15"/>
      <c r="B9" s="16" t="s">
        <v>18</v>
      </c>
      <c r="C9" s="3">
        <v>31</v>
      </c>
      <c r="D9" s="4">
        <v>1894000</v>
      </c>
    </row>
    <row r="10" spans="1:4" ht="15" customHeight="1" x14ac:dyDescent="0.3">
      <c r="A10" s="15"/>
      <c r="B10" s="18" t="s">
        <v>28</v>
      </c>
      <c r="C10" s="5">
        <f>SUM(C6:C9)</f>
        <v>96</v>
      </c>
      <c r="D10" s="6">
        <f>SUM(D6:D9)</f>
        <v>3990676</v>
      </c>
    </row>
    <row r="11" spans="1:4" ht="15" customHeight="1" x14ac:dyDescent="0.3">
      <c r="A11" s="27" t="s">
        <v>5</v>
      </c>
      <c r="B11" s="28"/>
      <c r="C11" s="3"/>
      <c r="D11" s="4"/>
    </row>
    <row r="12" spans="1:4" ht="15" customHeight="1" x14ac:dyDescent="0.35">
      <c r="A12" s="15"/>
      <c r="B12" s="19" t="s">
        <v>8</v>
      </c>
      <c r="C12" s="3">
        <v>5</v>
      </c>
      <c r="D12" s="4">
        <v>455000</v>
      </c>
    </row>
    <row r="13" spans="1:4" ht="15" customHeight="1" x14ac:dyDescent="0.3">
      <c r="A13" s="15"/>
      <c r="B13" s="20" t="s">
        <v>9</v>
      </c>
      <c r="C13" s="3">
        <v>12</v>
      </c>
      <c r="D13" s="4">
        <v>362000</v>
      </c>
    </row>
    <row r="14" spans="1:4" ht="15" customHeight="1" x14ac:dyDescent="0.3">
      <c r="A14" s="15"/>
      <c r="B14" s="20" t="s">
        <v>19</v>
      </c>
      <c r="C14" s="4">
        <v>4</v>
      </c>
      <c r="D14" s="4">
        <v>365000</v>
      </c>
    </row>
    <row r="15" spans="1:4" ht="15" customHeight="1" x14ac:dyDescent="0.3">
      <c r="A15" s="15"/>
      <c r="B15" s="20" t="s">
        <v>10</v>
      </c>
      <c r="C15" s="4">
        <v>19</v>
      </c>
      <c r="D15" s="4">
        <v>186000</v>
      </c>
    </row>
    <row r="16" spans="1:4" ht="15" customHeight="1" x14ac:dyDescent="0.3">
      <c r="A16" s="15"/>
      <c r="B16" s="20" t="s">
        <v>11</v>
      </c>
      <c r="C16" s="4">
        <v>2</v>
      </c>
      <c r="D16" s="4">
        <v>45000</v>
      </c>
    </row>
    <row r="17" spans="1:4" ht="15" customHeight="1" x14ac:dyDescent="0.35">
      <c r="A17" s="15"/>
      <c r="B17" s="19" t="s">
        <v>12</v>
      </c>
      <c r="C17" s="4">
        <v>9</v>
      </c>
      <c r="D17" s="4">
        <v>780000</v>
      </c>
    </row>
    <row r="18" spans="1:4" ht="15" customHeight="1" x14ac:dyDescent="0.3">
      <c r="A18" s="15"/>
      <c r="B18" s="12" t="s">
        <v>27</v>
      </c>
      <c r="C18" s="5">
        <f>SUM(C12:C17)</f>
        <v>51</v>
      </c>
      <c r="D18" s="6">
        <f>SUM(D12:D17)</f>
        <v>2193000</v>
      </c>
    </row>
    <row r="19" spans="1:4" ht="15" customHeight="1" x14ac:dyDescent="0.35">
      <c r="A19" s="21" t="s">
        <v>29</v>
      </c>
      <c r="B19" s="13"/>
      <c r="C19" s="3"/>
      <c r="D19" s="4"/>
    </row>
    <row r="20" spans="1:4" ht="15" customHeight="1" x14ac:dyDescent="0.3">
      <c r="A20" s="15"/>
      <c r="B20" s="22" t="s">
        <v>22</v>
      </c>
      <c r="C20" s="3">
        <v>4</v>
      </c>
      <c r="D20" s="4">
        <v>665000</v>
      </c>
    </row>
    <row r="21" spans="1:4" ht="15" customHeight="1" x14ac:dyDescent="0.3">
      <c r="A21" s="15"/>
      <c r="B21" s="22" t="s">
        <v>13</v>
      </c>
      <c r="C21" s="3">
        <v>5</v>
      </c>
      <c r="D21" s="4">
        <v>65000</v>
      </c>
    </row>
    <row r="22" spans="1:4" ht="15" customHeight="1" x14ac:dyDescent="0.3">
      <c r="A22" s="15"/>
      <c r="B22" s="22" t="s">
        <v>14</v>
      </c>
      <c r="C22" s="3">
        <v>15</v>
      </c>
      <c r="D22" s="4">
        <v>376780</v>
      </c>
    </row>
    <row r="23" spans="1:4" ht="15" customHeight="1" x14ac:dyDescent="0.3">
      <c r="A23" s="15"/>
      <c r="B23" s="22" t="s">
        <v>23</v>
      </c>
      <c r="C23" s="3">
        <v>4</v>
      </c>
      <c r="D23" s="4">
        <v>48000</v>
      </c>
    </row>
    <row r="24" spans="1:4" ht="15" customHeight="1" x14ac:dyDescent="0.35">
      <c r="A24" s="15"/>
      <c r="B24" s="10" t="s">
        <v>15</v>
      </c>
      <c r="C24" s="3">
        <v>6</v>
      </c>
      <c r="D24" s="4">
        <v>285000</v>
      </c>
    </row>
    <row r="25" spans="1:4" ht="15" customHeight="1" x14ac:dyDescent="0.3">
      <c r="A25" s="23"/>
      <c r="B25" s="11" t="s">
        <v>26</v>
      </c>
      <c r="C25" s="5">
        <f>SUM(C20:C24)</f>
        <v>34</v>
      </c>
      <c r="D25" s="6">
        <f>SUM(D20:D24)</f>
        <v>1439780</v>
      </c>
    </row>
    <row r="26" spans="1:4" ht="15" customHeight="1" x14ac:dyDescent="0.3">
      <c r="A26" s="29" t="s">
        <v>6</v>
      </c>
      <c r="B26" s="30"/>
      <c r="C26" s="3"/>
      <c r="D26" s="4"/>
    </row>
    <row r="27" spans="1:4" ht="15" customHeight="1" x14ac:dyDescent="0.3">
      <c r="A27" s="15"/>
      <c r="B27" s="16" t="s">
        <v>20</v>
      </c>
      <c r="C27" s="5">
        <v>9</v>
      </c>
      <c r="D27" s="4">
        <v>162300</v>
      </c>
    </row>
    <row r="28" spans="1:4" ht="15" customHeight="1" x14ac:dyDescent="0.3">
      <c r="A28" s="15"/>
      <c r="B28" s="16" t="s">
        <v>21</v>
      </c>
      <c r="C28" s="5">
        <v>27</v>
      </c>
      <c r="D28" s="4">
        <v>279000</v>
      </c>
    </row>
    <row r="29" spans="1:4" ht="31" x14ac:dyDescent="0.3">
      <c r="A29" s="23"/>
      <c r="B29" s="9" t="s">
        <v>24</v>
      </c>
      <c r="C29" s="5">
        <v>3</v>
      </c>
      <c r="D29" s="4"/>
    </row>
    <row r="30" spans="1:4" ht="15" customHeight="1" x14ac:dyDescent="0.3">
      <c r="A30" s="25"/>
      <c r="B30" s="26" t="s">
        <v>25</v>
      </c>
      <c r="C30" s="8">
        <f>SUM(C27:C29)</f>
        <v>39</v>
      </c>
      <c r="D30" s="6">
        <f>SUM(D27:D29)</f>
        <v>441300</v>
      </c>
    </row>
    <row r="31" spans="1:4" ht="15" customHeight="1" x14ac:dyDescent="0.3">
      <c r="A31" s="23"/>
      <c r="B31" s="24" t="s">
        <v>7</v>
      </c>
      <c r="C31" s="8">
        <f>SUM(C10+C18+C25+C30)</f>
        <v>220</v>
      </c>
      <c r="D31" s="6">
        <f>SUM(D10+D18+D25+D30)</f>
        <v>8064756</v>
      </c>
    </row>
    <row r="32" spans="1:4" ht="20.5" x14ac:dyDescent="0.3">
      <c r="B32" s="1"/>
    </row>
  </sheetData>
  <mergeCells count="5">
    <mergeCell ref="A5:B5"/>
    <mergeCell ref="A11:B11"/>
    <mergeCell ref="A26:B26"/>
    <mergeCell ref="A4:B4"/>
    <mergeCell ref="A2:D2"/>
  </mergeCells>
  <pageMargins left="0.78740157480314965" right="0.23622047244094491" top="0.98425196850393704" bottom="0.19685039370078741" header="0.31496062992125984" footer="0.31496062992125984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สรุปรวมทุกโครงการปะหน้า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BK</cp:lastModifiedBy>
  <cp:lastPrinted>2020-12-30T02:11:37Z</cp:lastPrinted>
  <dcterms:created xsi:type="dcterms:W3CDTF">2019-12-07T06:17:08Z</dcterms:created>
  <dcterms:modified xsi:type="dcterms:W3CDTF">2020-12-30T04:59:19Z</dcterms:modified>
</cp:coreProperties>
</file>